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USMAN IFTIKHAR\Desktop\"/>
    </mc:Choice>
  </mc:AlternateContent>
  <xr:revisionPtr revIDLastSave="0" documentId="13_ncr:1_{5B01A2BF-4BEC-4700-A548-D94E40F1526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</sheets>
  <definedNames>
    <definedName name="_xlchart.v1.0" hidden="1">Sheet2!$A$3:$A$8</definedName>
    <definedName name="_xlchart.v1.1" hidden="1">Sheet2!$B$3:$B$8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1" l="1"/>
  <c r="A8" i="1"/>
  <c r="A7" i="1"/>
  <c r="A6" i="1"/>
</calcChain>
</file>

<file path=xl/sharedStrings.xml><?xml version="1.0" encoding="utf-8"?>
<sst xmlns="http://schemas.openxmlformats.org/spreadsheetml/2006/main" count="9" uniqueCount="6">
  <si>
    <t>Problem 7.1</t>
  </si>
  <si>
    <t>Resilient modulus</t>
  </si>
  <si>
    <t>Psi</t>
  </si>
  <si>
    <t>Stress invarient</t>
  </si>
  <si>
    <t>psi</t>
  </si>
  <si>
    <t>Deviator stress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</si>
</sst>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Resilient modulus vs stress invariant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backward val="100"/>
            <c:dispRSqr val="0"/>
            <c:dispEq val="0"/>
          </c:trendline>
          <c:xVal>
            <c:numRef>
              <c:f>Sheet1!$B$5:$B$9</c:f>
              <c:numCache>
                <c:formatCode>General</c:formatCode>
                <c:ptCount val="5"/>
                <c:pt idx="0">
                  <c:v>12</c:v>
                </c:pt>
                <c:pt idx="1">
                  <c:v>12</c:v>
                </c:pt>
                <c:pt idx="2">
                  <c:v>30</c:v>
                </c:pt>
                <c:pt idx="3">
                  <c:v>60</c:v>
                </c:pt>
                <c:pt idx="4">
                  <c:v>120</c:v>
                </c:pt>
              </c:numCache>
            </c:numRef>
          </c:xVal>
          <c:yVal>
            <c:numRef>
              <c:f>Sheet1!$A$5:$A$9</c:f>
              <c:numCache>
                <c:formatCode>General</c:formatCode>
                <c:ptCount val="5"/>
                <c:pt idx="0">
                  <c:v>10</c:v>
                </c:pt>
                <c:pt idx="1">
                  <c:v>10.34483</c:v>
                </c:pt>
                <c:pt idx="2">
                  <c:v>20.270299999999999</c:v>
                </c:pt>
                <c:pt idx="3">
                  <c:v>31.578900000000001</c:v>
                </c:pt>
                <c:pt idx="4">
                  <c:v>52631.6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B8-4626-947F-E97BC92C6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4114192"/>
        <c:axId val="681769008"/>
      </c:scatterChart>
      <c:valAx>
        <c:axId val="374114192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Stress invariant (psi)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1769008"/>
        <c:crosses val="autoZero"/>
        <c:crossBetween val="midCat"/>
      </c:valAx>
      <c:valAx>
        <c:axId val="681769008"/>
        <c:scaling>
          <c:logBase val="10"/>
          <c:orientation val="minMax"/>
          <c:min val="1.0000000000000002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Resilient modulus (psi)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41141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Sheet2!$A$3:$A$8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3">
                  <c:v>14</c:v>
                </c:pt>
                <c:pt idx="4">
                  <c:v>20</c:v>
                </c:pt>
                <c:pt idx="5">
                  <c:v>28</c:v>
                </c:pt>
              </c:numCache>
            </c:numRef>
          </c:xVal>
          <c:yVal>
            <c:numRef>
              <c:f>Sheet2!$B$3:$B$8</c:f>
              <c:numCache>
                <c:formatCode>General</c:formatCode>
                <c:ptCount val="6"/>
                <c:pt idx="0">
                  <c:v>14184.4</c:v>
                </c:pt>
                <c:pt idx="1">
                  <c:v>12500</c:v>
                </c:pt>
                <c:pt idx="2">
                  <c:v>9198.4</c:v>
                </c:pt>
                <c:pt idx="3">
                  <c:v>7407.4</c:v>
                </c:pt>
                <c:pt idx="4">
                  <c:v>6596.3</c:v>
                </c:pt>
                <c:pt idx="5">
                  <c:v>5404.4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B9-41E9-9DBC-7335D1920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9884880"/>
        <c:axId val="630696128"/>
      </c:scatterChart>
      <c:valAx>
        <c:axId val="689884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Deviator stress (psi)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0696128"/>
        <c:crosses val="autoZero"/>
        <c:crossBetween val="midCat"/>
      </c:valAx>
      <c:valAx>
        <c:axId val="63069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Resilient modulus (psi)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98848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438150</xdr:colOff>
      <xdr:row>0</xdr:row>
      <xdr:rowOff>142875</xdr:rowOff>
    </xdr:from>
    <xdr:to>
      <xdr:col>14</xdr:col>
      <xdr:colOff>152400</xdr:colOff>
      <xdr:row>21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7E6254-3C67-4E89-BCBE-5BD3B73155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266699</xdr:colOff>
      <xdr:row>0</xdr:row>
      <xdr:rowOff>166686</xdr:rowOff>
    </xdr:from>
    <xdr:to>
      <xdr:col>12</xdr:col>
      <xdr:colOff>542924</xdr:colOff>
      <xdr:row>19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EE13EE4-E4F3-4FAD-95CD-75C3096AEE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workbookViewId="0">
      <selection activeCell="P15" sqref="P15"/>
    </sheetView>
  </sheetViews>
  <sheetFormatPr defaultRowHeight="15" x14ac:dyDescent="0.25"/>
  <sheetData>
    <row r="1" spans="1:2" x14ac:dyDescent="0.25">
      <c r="A1" t="s">
        <v>0</v>
      </c>
    </row>
    <row r="3" spans="1:2" x14ac:dyDescent="0.25">
      <c r="A3" t="s">
        <v>1</v>
      </c>
      <c r="B3" t="s">
        <v>3</v>
      </c>
    </row>
    <row r="4" spans="1:2" x14ac:dyDescent="0.25">
      <c r="A4" t="s">
        <v>2</v>
      </c>
      <c r="B4" t="s">
        <v>4</v>
      </c>
    </row>
    <row r="5" spans="1:2" x14ac:dyDescent="0.25">
      <c r="A5">
        <f>10000*0.001</f>
        <v>10</v>
      </c>
      <c r="B5">
        <v>12</v>
      </c>
    </row>
    <row r="6" spans="1:2" x14ac:dyDescent="0.25">
      <c r="A6">
        <f>10344.83*0.001</f>
        <v>10.34483</v>
      </c>
      <c r="B6">
        <v>12</v>
      </c>
    </row>
    <row r="7" spans="1:2" x14ac:dyDescent="0.25">
      <c r="A7">
        <f>20270.3*0.001</f>
        <v>20.270299999999999</v>
      </c>
      <c r="B7">
        <v>30</v>
      </c>
    </row>
    <row r="8" spans="1:2" x14ac:dyDescent="0.25">
      <c r="A8">
        <f>31578.9*0.001</f>
        <v>31.578900000000001</v>
      </c>
      <c r="B8">
        <v>60</v>
      </c>
    </row>
    <row r="9" spans="1:2" x14ac:dyDescent="0.25">
      <c r="A9">
        <v>52631.6</v>
      </c>
      <c r="B9">
        <v>120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714DF-D096-461C-B72E-26D2CA72D791}">
  <dimension ref="A1:B8"/>
  <sheetViews>
    <sheetView workbookViewId="0">
      <selection activeCell="P16" sqref="P16"/>
    </sheetView>
  </sheetViews>
  <sheetFormatPr defaultRowHeight="15" x14ac:dyDescent="0.25"/>
  <sheetData>
    <row r="1" spans="1:2" x14ac:dyDescent="0.25">
      <c r="A1" t="s">
        <v>5</v>
      </c>
      <c r="B1" t="s">
        <v>1</v>
      </c>
    </row>
    <row r="2" spans="1:2" x14ac:dyDescent="0.25">
      <c r="A2" t="s">
        <v>4</v>
      </c>
      <c r="B2" t="s">
        <v>4</v>
      </c>
    </row>
    <row r="3" spans="1:2" x14ac:dyDescent="0.25">
      <c r="A3">
        <v>2</v>
      </c>
      <c r="B3">
        <v>14184.4</v>
      </c>
    </row>
    <row r="4" spans="1:2" x14ac:dyDescent="0.25">
      <c r="A4">
        <v>4</v>
      </c>
      <c r="B4">
        <v>12500</v>
      </c>
    </row>
    <row r="5" spans="1:2" x14ac:dyDescent="0.25">
      <c r="A5">
        <v>7</v>
      </c>
      <c r="B5">
        <v>9198.4</v>
      </c>
    </row>
    <row r="6" spans="1:2" x14ac:dyDescent="0.25">
      <c r="A6">
        <v>14</v>
      </c>
      <c r="B6">
        <v>7407.4</v>
      </c>
    </row>
    <row r="7" spans="1:2" x14ac:dyDescent="0.25">
      <c r="A7">
        <v>20</v>
      </c>
      <c r="B7">
        <v>6596.3</v>
      </c>
    </row>
    <row r="8" spans="1:2" x14ac:dyDescent="0.25">
      <c r="A8">
        <v>28</v>
      </c>
      <c r="B8">
        <v>5404.4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Engr. Usman Iftikhar</dc:creator>
  <cp:lastModifiedBy>Usman Iftikhar</cp:lastModifiedBy>
  <dcterms:created xsi:type="dcterms:W3CDTF">2015-06-05T18:17:20Z</dcterms:created>
  <dcterms:modified xsi:type="dcterms:W3CDTF">2019-11-11T05:33:08Z</dcterms:modified>
</cp:coreProperties>
</file>